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<sst xmlns="http://schemas.openxmlformats.org/spreadsheetml/2006/main" count="120" uniqueCount="93">
  <si>
    <t>1部</t>
  </si>
  <si>
    <t>トラック計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</si>
  <si>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</si>
  <si>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</si>
  <si>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</si>
  <si>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</si>
  <si>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</si>
  <si>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</si>
  <si>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</si>
  <si>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</si>
  <si>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フィールド計</t>
  </si>
  <si>
    <t>計</t>
  </si>
  <si>
    <t>順</t>
  </si>
  <si>
    <t>100m</t>
  </si>
  <si>
    <t xml:space="preserve">200m </t>
  </si>
  <si>
    <t>400m</t>
  </si>
  <si>
    <t>800m</t>
  </si>
  <si>
    <t>1500m</t>
  </si>
  <si>
    <t>5000m</t>
  </si>
  <si>
    <t>10000m</t>
  </si>
  <si>
    <t>half</t>
  </si>
  <si>
    <t>110mH</t>
  </si>
  <si>
    <t>400mH</t>
  </si>
  <si>
    <t>3000mSC</t>
  </si>
  <si>
    <t>10000W</t>
  </si>
  <si>
    <t>4×100mR</t>
  </si>
  <si>
    <t>4×400mR</t>
  </si>
  <si>
    <t>2部</t>
  </si>
  <si>
    <t>国武大</t>
  </si>
  <si>
    <t>明　大</t>
  </si>
  <si>
    <t>上武大</t>
  </si>
  <si>
    <t>東学大</t>
  </si>
  <si>
    <t>国士大院</t>
  </si>
  <si>
    <t>早大院</t>
  </si>
  <si>
    <t>東農大</t>
  </si>
  <si>
    <t>大東大</t>
  </si>
  <si>
    <t>立　大</t>
  </si>
  <si>
    <t>専　大</t>
  </si>
  <si>
    <t>神　大</t>
  </si>
  <si>
    <t>日体大専</t>
  </si>
  <si>
    <t>中央学大</t>
  </si>
  <si>
    <t>青学大</t>
  </si>
  <si>
    <t>東海大院</t>
  </si>
  <si>
    <t>埼大院</t>
  </si>
  <si>
    <t>玉川大</t>
  </si>
  <si>
    <t>日大院</t>
  </si>
  <si>
    <t>横国大</t>
  </si>
  <si>
    <t>成蹊大</t>
  </si>
  <si>
    <t>東学大院</t>
  </si>
  <si>
    <t>帝京大</t>
  </si>
  <si>
    <t>山梨大</t>
  </si>
  <si>
    <t>群　大</t>
  </si>
  <si>
    <t>作新学大</t>
  </si>
  <si>
    <t>明学大</t>
  </si>
  <si>
    <t>埼　大</t>
  </si>
  <si>
    <t>亜　大</t>
  </si>
  <si>
    <t>日本橋大</t>
  </si>
  <si>
    <t>流経大</t>
  </si>
  <si>
    <t>聖学院大</t>
  </si>
  <si>
    <t>明大院</t>
  </si>
  <si>
    <t>山梨大院</t>
  </si>
  <si>
    <t>都留文大</t>
  </si>
  <si>
    <t>東経大</t>
  </si>
  <si>
    <t>群大院</t>
  </si>
  <si>
    <t>千商大</t>
  </si>
  <si>
    <t>東工科大</t>
  </si>
  <si>
    <t>東理大</t>
  </si>
  <si>
    <t>茨　大</t>
  </si>
  <si>
    <t>文教大院</t>
  </si>
  <si>
    <t>明海大</t>
  </si>
  <si>
    <t>千　大</t>
  </si>
  <si>
    <t>白鴎大</t>
  </si>
  <si>
    <t>東　大</t>
  </si>
  <si>
    <t>駿河台大</t>
  </si>
  <si>
    <t>順大院</t>
  </si>
  <si>
    <t>筑波大</t>
  </si>
  <si>
    <t>東海大</t>
  </si>
  <si>
    <t>国士大</t>
  </si>
  <si>
    <t>日体大</t>
  </si>
  <si>
    <t>東洋大</t>
  </si>
  <si>
    <t>筑波大院</t>
  </si>
  <si>
    <t>城西大</t>
  </si>
  <si>
    <t>日　大</t>
  </si>
  <si>
    <t>順　大</t>
  </si>
  <si>
    <t>中　大</t>
  </si>
  <si>
    <t>早　大</t>
  </si>
  <si>
    <t>山梨学大</t>
  </si>
  <si>
    <t>法　大</t>
  </si>
  <si>
    <t>駒　大</t>
  </si>
  <si>
    <t>慶　大</t>
  </si>
  <si>
    <t>平成国大</t>
  </si>
  <si>
    <t>平国大院</t>
  </si>
  <si>
    <t>十種競技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</si>
</sst>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textRotation="180"/>
    </xf>
    <xf numFmtId="0" fontId="0" fillId="0" borderId="10" xfId="0" applyFill="1" applyBorder="1" applyAlignment="1">
      <alignment horizontal="center" textRotation="180"/>
    </xf>
    <xf numFmtId="0" fontId="0" fillId="0" borderId="10" xfId="0" applyBorder="1" applyAlignment="1">
      <alignment horizontal="right" textRotation="180"/>
    </xf>
    <xf numFmtId="0" fontId="0" fillId="0" borderId="10" xfId="0" applyFill="1" applyBorder="1" applyAlignment="1">
      <alignment horizontal="right" textRotation="18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3" max="3" width="7.421875" style="9" bestFit="1" customWidth="1"/>
    <col min="4" max="4" width="3.00390625" style="9" bestFit="1" customWidth="1"/>
    <col min="5" max="15" width="3.421875" style="9" bestFit="1" customWidth="1"/>
    <col min="16" max="17" width="3.00390625" style="9" bestFit="1" customWidth="1"/>
    <col min="18" max="18" width="3.421875" style="9" bestFit="1" customWidth="1"/>
    <col min="19" max="19" width="5.421875" style="9" bestFit="1" customWidth="1"/>
    <col min="20" max="20" width="4.421875" style="9" bestFit="1" customWidth="1"/>
    <col min="21" max="26" width="3.421875" style="9" bestFit="1" customWidth="1"/>
    <col min="27" max="27" width="6.421875" style="9" bestFit="1" customWidth="1"/>
    <col min="28" max="28" width="3.421875" style="9" bestFit="1" customWidth="1"/>
  </cols>
  <sheetData>
    <row r="2" spans="1:28" ht="61.5">
      <c r="A2" s="5" t="s">
        <v>12</v>
      </c>
      <c r="B2" s="2" t="s">
        <v>0</v>
      </c>
      <c r="C2" s="6" t="s">
        <v>11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0" t="s">
        <v>19</v>
      </c>
      <c r="K2" s="11" t="s">
        <v>20</v>
      </c>
      <c r="L2" s="10" t="s">
        <v>21</v>
      </c>
      <c r="M2" s="11" t="s">
        <v>22</v>
      </c>
      <c r="N2" s="10" t="s">
        <v>23</v>
      </c>
      <c r="O2" s="10" t="s">
        <v>24</v>
      </c>
      <c r="P2" s="10" t="s">
        <v>25</v>
      </c>
      <c r="Q2" s="10" t="s">
        <v>26</v>
      </c>
      <c r="R2" s="10" t="s">
        <v>1</v>
      </c>
      <c r="S2" s="10" t="s">
        <v>2</v>
      </c>
      <c r="T2" s="10" t="s">
        <v>3</v>
      </c>
      <c r="U2" s="10" t="s">
        <v>4</v>
      </c>
      <c r="V2" s="10" t="s">
        <v>5</v>
      </c>
      <c r="W2" s="10" t="s">
        <v>6</v>
      </c>
      <c r="X2" s="10" t="s">
        <v>7</v>
      </c>
      <c r="Y2" s="10" t="s">
        <v>8</v>
      </c>
      <c r="Z2" s="10" t="s">
        <v>9</v>
      </c>
      <c r="AA2" s="10" t="s">
        <v>10</v>
      </c>
      <c r="AB2" s="10" t="s">
        <v>92</v>
      </c>
    </row>
    <row r="3" spans="1:28" ht="13.5">
      <c r="A3" s="3">
        <v>1</v>
      </c>
      <c r="B3" s="3" t="s">
        <v>82</v>
      </c>
      <c r="C3" s="7">
        <f>+R3+AA3+AB3</f>
        <v>110.16</v>
      </c>
      <c r="D3" s="6">
        <v>7</v>
      </c>
      <c r="E3" s="6">
        <v>8</v>
      </c>
      <c r="F3" s="6">
        <v>3</v>
      </c>
      <c r="G3" s="6">
        <v>4</v>
      </c>
      <c r="H3" s="6"/>
      <c r="I3" s="6">
        <v>8</v>
      </c>
      <c r="J3" s="6">
        <v>7</v>
      </c>
      <c r="K3" s="6"/>
      <c r="L3" s="6"/>
      <c r="M3" s="6"/>
      <c r="N3" s="6"/>
      <c r="O3" s="6">
        <v>3</v>
      </c>
      <c r="P3" s="6">
        <v>6</v>
      </c>
      <c r="Q3" s="6">
        <v>3</v>
      </c>
      <c r="R3" s="6">
        <f aca="true" t="shared" si="0" ref="R3:R18">SUM(D3:Q3)</f>
        <v>49</v>
      </c>
      <c r="S3" s="6">
        <v>8.66</v>
      </c>
      <c r="T3" s="6">
        <v>0.5</v>
      </c>
      <c r="U3" s="6">
        <v>4</v>
      </c>
      <c r="V3" s="6">
        <v>7</v>
      </c>
      <c r="W3" s="6">
        <v>15</v>
      </c>
      <c r="X3" s="6">
        <v>2</v>
      </c>
      <c r="Y3" s="6">
        <v>11</v>
      </c>
      <c r="Z3" s="6">
        <v>5</v>
      </c>
      <c r="AA3" s="6">
        <f aca="true" t="shared" si="1" ref="AA3:AA18">SUM(S3:Z3)</f>
        <v>53.16</v>
      </c>
      <c r="AB3" s="6">
        <v>8</v>
      </c>
    </row>
    <row r="4" spans="1:28" ht="13.5">
      <c r="A4" s="3">
        <v>2</v>
      </c>
      <c r="B4" s="3" t="s">
        <v>83</v>
      </c>
      <c r="C4" s="7">
        <f aca="true" t="shared" si="2" ref="C4:C18">+R4+AA4+AB4</f>
        <v>96</v>
      </c>
      <c r="D4" s="6"/>
      <c r="E4" s="6"/>
      <c r="F4" s="6">
        <v>2</v>
      </c>
      <c r="G4" s="6"/>
      <c r="H4" s="6">
        <v>13</v>
      </c>
      <c r="I4" s="6">
        <v>3</v>
      </c>
      <c r="J4" s="6"/>
      <c r="K4" s="6"/>
      <c r="L4" s="6">
        <v>1</v>
      </c>
      <c r="M4" s="6">
        <v>7</v>
      </c>
      <c r="N4" s="6">
        <v>19</v>
      </c>
      <c r="O4" s="6">
        <v>8</v>
      </c>
      <c r="P4" s="6"/>
      <c r="Q4" s="6">
        <v>4</v>
      </c>
      <c r="R4" s="6">
        <f t="shared" si="0"/>
        <v>57</v>
      </c>
      <c r="S4" s="6">
        <v>8</v>
      </c>
      <c r="T4" s="6">
        <v>2</v>
      </c>
      <c r="U4" s="6">
        <v>3</v>
      </c>
      <c r="V4" s="6">
        <v>3</v>
      </c>
      <c r="W4" s="6"/>
      <c r="X4" s="6">
        <v>1</v>
      </c>
      <c r="Y4" s="6">
        <v>11</v>
      </c>
      <c r="Z4" s="6">
        <v>6</v>
      </c>
      <c r="AA4" s="6">
        <f t="shared" si="1"/>
        <v>34</v>
      </c>
      <c r="AB4" s="6">
        <v>5</v>
      </c>
    </row>
    <row r="5" spans="1:28" ht="13.5">
      <c r="A5" s="3">
        <v>3</v>
      </c>
      <c r="B5" s="3" t="s">
        <v>75</v>
      </c>
      <c r="C5" s="7">
        <f t="shared" si="2"/>
        <v>94.5</v>
      </c>
      <c r="D5" s="6">
        <v>8</v>
      </c>
      <c r="E5" s="6">
        <v>7</v>
      </c>
      <c r="F5" s="6">
        <v>6</v>
      </c>
      <c r="G5" s="6"/>
      <c r="H5" s="6"/>
      <c r="I5" s="6"/>
      <c r="J5" s="6"/>
      <c r="K5" s="6"/>
      <c r="L5" s="6">
        <v>6</v>
      </c>
      <c r="M5" s="6">
        <v>12</v>
      </c>
      <c r="N5" s="6"/>
      <c r="O5" s="6"/>
      <c r="P5" s="6">
        <v>7</v>
      </c>
      <c r="Q5" s="6">
        <v>7</v>
      </c>
      <c r="R5" s="6">
        <f t="shared" si="0"/>
        <v>53</v>
      </c>
      <c r="S5" s="6">
        <v>7</v>
      </c>
      <c r="T5" s="6">
        <v>0.5</v>
      </c>
      <c r="U5" s="6">
        <v>7</v>
      </c>
      <c r="V5" s="6"/>
      <c r="W5" s="6"/>
      <c r="X5" s="6">
        <v>4</v>
      </c>
      <c r="Y5" s="6"/>
      <c r="Z5" s="6">
        <v>10</v>
      </c>
      <c r="AA5" s="6">
        <f t="shared" si="1"/>
        <v>28.5</v>
      </c>
      <c r="AB5" s="6">
        <v>13</v>
      </c>
    </row>
    <row r="6" spans="1:28" ht="13.5">
      <c r="A6" s="3">
        <v>4</v>
      </c>
      <c r="B6" s="3" t="s">
        <v>76</v>
      </c>
      <c r="C6" s="7">
        <f t="shared" si="2"/>
        <v>86.33</v>
      </c>
      <c r="D6" s="6"/>
      <c r="E6" s="6"/>
      <c r="F6" s="6">
        <v>12</v>
      </c>
      <c r="G6" s="6">
        <v>3</v>
      </c>
      <c r="H6" s="6"/>
      <c r="I6" s="6"/>
      <c r="J6" s="6"/>
      <c r="K6" s="6"/>
      <c r="L6" s="6"/>
      <c r="M6" s="6">
        <v>7</v>
      </c>
      <c r="N6" s="6"/>
      <c r="O6" s="6"/>
      <c r="P6" s="6"/>
      <c r="Q6" s="6">
        <v>5</v>
      </c>
      <c r="R6" s="6">
        <f t="shared" si="0"/>
        <v>27</v>
      </c>
      <c r="S6" s="6">
        <v>4.33</v>
      </c>
      <c r="T6" s="6">
        <v>7</v>
      </c>
      <c r="U6" s="6">
        <v>9</v>
      </c>
      <c r="V6" s="6">
        <v>6</v>
      </c>
      <c r="W6" s="6">
        <v>3</v>
      </c>
      <c r="X6" s="6">
        <v>5</v>
      </c>
      <c r="Y6" s="6">
        <v>13</v>
      </c>
      <c r="Z6" s="6">
        <v>8</v>
      </c>
      <c r="AA6" s="6">
        <f t="shared" si="1"/>
        <v>55.33</v>
      </c>
      <c r="AB6" s="6">
        <v>4</v>
      </c>
    </row>
    <row r="7" spans="1:28" ht="13.5">
      <c r="A7" s="3">
        <v>5</v>
      </c>
      <c r="B7" s="3" t="s">
        <v>77</v>
      </c>
      <c r="C7" s="7">
        <f t="shared" si="2"/>
        <v>71</v>
      </c>
      <c r="D7" s="6">
        <v>2</v>
      </c>
      <c r="E7" s="6"/>
      <c r="F7" s="6"/>
      <c r="G7" s="6">
        <v>2</v>
      </c>
      <c r="H7" s="6"/>
      <c r="I7" s="6"/>
      <c r="J7" s="6"/>
      <c r="K7" s="6"/>
      <c r="L7" s="6">
        <v>7</v>
      </c>
      <c r="M7" s="6">
        <v>3</v>
      </c>
      <c r="N7" s="6"/>
      <c r="O7" s="6"/>
      <c r="P7" s="6">
        <v>4</v>
      </c>
      <c r="Q7" s="6">
        <v>1</v>
      </c>
      <c r="R7" s="6">
        <f t="shared" si="0"/>
        <v>19</v>
      </c>
      <c r="S7" s="6">
        <v>5</v>
      </c>
      <c r="T7" s="6"/>
      <c r="U7" s="6"/>
      <c r="V7" s="6"/>
      <c r="W7" s="6">
        <v>14</v>
      </c>
      <c r="X7" s="6">
        <v>21</v>
      </c>
      <c r="Y7" s="6"/>
      <c r="Z7" s="6">
        <v>7</v>
      </c>
      <c r="AA7" s="6">
        <f t="shared" si="1"/>
        <v>47</v>
      </c>
      <c r="AB7" s="6">
        <v>5</v>
      </c>
    </row>
    <row r="8" spans="1:28" ht="13.5">
      <c r="A8" s="3">
        <v>6</v>
      </c>
      <c r="B8" s="3" t="s">
        <v>78</v>
      </c>
      <c r="C8" s="7">
        <f t="shared" si="2"/>
        <v>59</v>
      </c>
      <c r="D8" s="6"/>
      <c r="E8" s="6">
        <v>3</v>
      </c>
      <c r="F8" s="6"/>
      <c r="G8" s="6">
        <v>13</v>
      </c>
      <c r="H8" s="6">
        <v>4</v>
      </c>
      <c r="I8" s="6">
        <v>1</v>
      </c>
      <c r="J8" s="6">
        <v>2</v>
      </c>
      <c r="K8" s="6"/>
      <c r="L8" s="6"/>
      <c r="M8" s="6">
        <v>7</v>
      </c>
      <c r="N8" s="6">
        <v>3</v>
      </c>
      <c r="O8" s="6">
        <v>2</v>
      </c>
      <c r="P8" s="6">
        <v>3</v>
      </c>
      <c r="Q8" s="6">
        <v>6</v>
      </c>
      <c r="R8" s="6">
        <f t="shared" si="0"/>
        <v>44</v>
      </c>
      <c r="S8" s="6"/>
      <c r="T8" s="6">
        <v>15</v>
      </c>
      <c r="U8" s="6"/>
      <c r="V8" s="6"/>
      <c r="W8" s="6"/>
      <c r="X8" s="6"/>
      <c r="Y8" s="6"/>
      <c r="Z8" s="6"/>
      <c r="AA8" s="6">
        <f t="shared" si="1"/>
        <v>15</v>
      </c>
      <c r="AB8" s="6"/>
    </row>
    <row r="9" spans="1:28" ht="13.5">
      <c r="A9" s="3">
        <v>7</v>
      </c>
      <c r="B9" s="3" t="s">
        <v>84</v>
      </c>
      <c r="C9" s="7">
        <f t="shared" si="2"/>
        <v>57</v>
      </c>
      <c r="D9" s="6">
        <v>9</v>
      </c>
      <c r="E9" s="6">
        <v>15</v>
      </c>
      <c r="F9" s="6"/>
      <c r="G9" s="6"/>
      <c r="H9" s="6">
        <v>3</v>
      </c>
      <c r="I9" s="6">
        <v>2</v>
      </c>
      <c r="J9" s="6"/>
      <c r="K9" s="6">
        <v>6</v>
      </c>
      <c r="L9" s="6"/>
      <c r="M9" s="6"/>
      <c r="N9" s="6">
        <v>5</v>
      </c>
      <c r="O9" s="6"/>
      <c r="P9" s="6">
        <v>5</v>
      </c>
      <c r="Q9" s="6">
        <v>2</v>
      </c>
      <c r="R9" s="6">
        <f t="shared" si="0"/>
        <v>47</v>
      </c>
      <c r="S9" s="6"/>
      <c r="T9" s="6"/>
      <c r="U9" s="6"/>
      <c r="V9" s="6">
        <v>6</v>
      </c>
      <c r="W9" s="6"/>
      <c r="X9" s="6">
        <v>3</v>
      </c>
      <c r="Y9" s="6">
        <v>1</v>
      </c>
      <c r="Z9" s="6"/>
      <c r="AA9" s="6">
        <f t="shared" si="1"/>
        <v>10</v>
      </c>
      <c r="AB9" s="6"/>
    </row>
    <row r="10" spans="1:28" ht="13.5">
      <c r="A10" s="3">
        <v>8</v>
      </c>
      <c r="B10" s="3" t="s">
        <v>85</v>
      </c>
      <c r="C10" s="7">
        <f t="shared" si="2"/>
        <v>55</v>
      </c>
      <c r="D10" s="6">
        <v>9</v>
      </c>
      <c r="E10" s="6"/>
      <c r="F10" s="6">
        <v>1</v>
      </c>
      <c r="G10" s="6">
        <v>6</v>
      </c>
      <c r="H10" s="6">
        <v>1</v>
      </c>
      <c r="I10" s="6"/>
      <c r="J10" s="6"/>
      <c r="K10" s="6">
        <v>6</v>
      </c>
      <c r="L10" s="6">
        <v>5</v>
      </c>
      <c r="M10" s="6"/>
      <c r="N10" s="6"/>
      <c r="O10" s="6">
        <v>4</v>
      </c>
      <c r="P10" s="6">
        <v>8</v>
      </c>
      <c r="Q10" s="6"/>
      <c r="R10" s="6">
        <f t="shared" si="0"/>
        <v>40</v>
      </c>
      <c r="S10" s="6"/>
      <c r="T10" s="6">
        <v>8</v>
      </c>
      <c r="U10" s="6">
        <v>7</v>
      </c>
      <c r="V10" s="6"/>
      <c r="W10" s="6"/>
      <c r="X10" s="6"/>
      <c r="Y10" s="6"/>
      <c r="Z10" s="6"/>
      <c r="AA10" s="6">
        <f t="shared" si="1"/>
        <v>15</v>
      </c>
      <c r="AB10" s="6"/>
    </row>
    <row r="11" spans="1:28" ht="13.5">
      <c r="A11" s="3">
        <v>9</v>
      </c>
      <c r="B11" s="3" t="s">
        <v>86</v>
      </c>
      <c r="C11" s="7">
        <f t="shared" si="2"/>
        <v>50</v>
      </c>
      <c r="D11" s="6"/>
      <c r="E11" s="6"/>
      <c r="F11" s="6"/>
      <c r="G11" s="6"/>
      <c r="H11" s="6">
        <v>8</v>
      </c>
      <c r="I11" s="6">
        <v>5</v>
      </c>
      <c r="J11" s="6">
        <v>8</v>
      </c>
      <c r="K11" s="6">
        <v>8</v>
      </c>
      <c r="L11" s="6"/>
      <c r="M11" s="6"/>
      <c r="N11" s="6">
        <v>9</v>
      </c>
      <c r="O11" s="6">
        <v>12</v>
      </c>
      <c r="P11" s="6"/>
      <c r="Q11" s="6"/>
      <c r="R11" s="6">
        <f t="shared" si="0"/>
        <v>50</v>
      </c>
      <c r="S11" s="6"/>
      <c r="T11" s="6"/>
      <c r="U11" s="6"/>
      <c r="V11" s="6"/>
      <c r="W11" s="6"/>
      <c r="X11" s="6"/>
      <c r="Y11" s="6"/>
      <c r="Z11" s="6"/>
      <c r="AA11" s="6">
        <f t="shared" si="1"/>
        <v>0</v>
      </c>
      <c r="AB11" s="6"/>
    </row>
    <row r="12" spans="1:28" ht="13.5">
      <c r="A12" s="3">
        <v>10</v>
      </c>
      <c r="B12" s="3" t="s">
        <v>87</v>
      </c>
      <c r="C12" s="7">
        <f t="shared" si="2"/>
        <v>49</v>
      </c>
      <c r="D12" s="6"/>
      <c r="E12" s="6">
        <v>1</v>
      </c>
      <c r="F12" s="6">
        <v>8</v>
      </c>
      <c r="G12" s="6"/>
      <c r="H12" s="6"/>
      <c r="I12" s="6"/>
      <c r="J12" s="6"/>
      <c r="K12" s="6">
        <v>4</v>
      </c>
      <c r="L12" s="6">
        <v>10</v>
      </c>
      <c r="M12" s="6"/>
      <c r="N12" s="6"/>
      <c r="O12" s="6"/>
      <c r="P12" s="6"/>
      <c r="Q12" s="6">
        <v>8</v>
      </c>
      <c r="R12" s="6">
        <f t="shared" si="0"/>
        <v>31</v>
      </c>
      <c r="S12" s="6"/>
      <c r="T12" s="6"/>
      <c r="U12" s="6">
        <v>6</v>
      </c>
      <c r="V12" s="6">
        <v>8</v>
      </c>
      <c r="W12" s="6">
        <v>4</v>
      </c>
      <c r="X12" s="6"/>
      <c r="Y12" s="6"/>
      <c r="Z12" s="6"/>
      <c r="AA12" s="6">
        <f t="shared" si="1"/>
        <v>18</v>
      </c>
      <c r="AB12" s="6"/>
    </row>
    <row r="13" spans="1:28" ht="13.5">
      <c r="A13" s="3">
        <v>11</v>
      </c>
      <c r="B13" s="3" t="s">
        <v>79</v>
      </c>
      <c r="C13" s="7">
        <f t="shared" si="2"/>
        <v>35</v>
      </c>
      <c r="D13" s="6"/>
      <c r="E13" s="6">
        <v>2</v>
      </c>
      <c r="F13" s="6"/>
      <c r="G13" s="6"/>
      <c r="H13" s="6">
        <v>2</v>
      </c>
      <c r="I13" s="6">
        <v>10</v>
      </c>
      <c r="J13" s="6">
        <v>6</v>
      </c>
      <c r="K13" s="6"/>
      <c r="L13" s="6"/>
      <c r="M13" s="6"/>
      <c r="N13" s="6"/>
      <c r="O13" s="6">
        <v>7</v>
      </c>
      <c r="P13" s="6">
        <v>1</v>
      </c>
      <c r="Q13" s="6"/>
      <c r="R13" s="6">
        <f t="shared" si="0"/>
        <v>28</v>
      </c>
      <c r="S13" s="6"/>
      <c r="T13" s="6"/>
      <c r="U13" s="6"/>
      <c r="V13" s="6">
        <v>6</v>
      </c>
      <c r="W13" s="6"/>
      <c r="X13" s="6"/>
      <c r="Y13" s="6"/>
      <c r="Z13" s="6"/>
      <c r="AA13" s="6">
        <f t="shared" si="1"/>
        <v>6</v>
      </c>
      <c r="AB13" s="6">
        <v>1</v>
      </c>
    </row>
    <row r="14" spans="1:28" ht="13.5">
      <c r="A14" s="3">
        <v>12</v>
      </c>
      <c r="B14" s="3" t="s">
        <v>88</v>
      </c>
      <c r="C14" s="7">
        <f t="shared" si="2"/>
        <v>26</v>
      </c>
      <c r="D14" s="6"/>
      <c r="E14" s="6"/>
      <c r="F14" s="6"/>
      <c r="G14" s="6"/>
      <c r="H14" s="6"/>
      <c r="I14" s="6">
        <v>7</v>
      </c>
      <c r="J14" s="6">
        <v>12</v>
      </c>
      <c r="K14" s="6">
        <v>7</v>
      </c>
      <c r="L14" s="6"/>
      <c r="M14" s="6"/>
      <c r="N14" s="6"/>
      <c r="O14" s="6"/>
      <c r="P14" s="6"/>
      <c r="Q14" s="6"/>
      <c r="R14" s="6">
        <f t="shared" si="0"/>
        <v>26</v>
      </c>
      <c r="S14" s="6"/>
      <c r="T14" s="6"/>
      <c r="U14" s="6"/>
      <c r="V14" s="6"/>
      <c r="W14" s="6"/>
      <c r="X14" s="6"/>
      <c r="Y14" s="6"/>
      <c r="Z14" s="6"/>
      <c r="AA14" s="6">
        <f t="shared" si="1"/>
        <v>0</v>
      </c>
      <c r="AB14" s="6"/>
    </row>
    <row r="15" spans="1:28" ht="13.5">
      <c r="A15" s="3">
        <v>13</v>
      </c>
      <c r="B15" s="3" t="s">
        <v>89</v>
      </c>
      <c r="C15" s="7">
        <f t="shared" si="2"/>
        <v>17</v>
      </c>
      <c r="D15" s="6"/>
      <c r="E15" s="6"/>
      <c r="F15" s="6">
        <v>4</v>
      </c>
      <c r="G15" s="6">
        <v>8</v>
      </c>
      <c r="H15" s="6"/>
      <c r="I15" s="6"/>
      <c r="J15" s="6"/>
      <c r="K15" s="6"/>
      <c r="L15" s="6"/>
      <c r="M15" s="6"/>
      <c r="N15" s="6"/>
      <c r="O15" s="6"/>
      <c r="P15" s="6">
        <v>2</v>
      </c>
      <c r="Q15" s="6"/>
      <c r="R15" s="6">
        <f t="shared" si="0"/>
        <v>14</v>
      </c>
      <c r="S15" s="6">
        <v>3</v>
      </c>
      <c r="T15" s="6"/>
      <c r="U15" s="6"/>
      <c r="V15" s="6"/>
      <c r="W15" s="6"/>
      <c r="X15" s="6"/>
      <c r="Y15" s="6"/>
      <c r="Z15" s="6"/>
      <c r="AA15" s="6">
        <f t="shared" si="1"/>
        <v>3</v>
      </c>
      <c r="AB15" s="6"/>
    </row>
    <row r="16" spans="1:28" ht="13.5">
      <c r="A16" s="3">
        <v>14</v>
      </c>
      <c r="B16" s="3" t="s">
        <v>81</v>
      </c>
      <c r="C16" s="7">
        <f t="shared" si="2"/>
        <v>11</v>
      </c>
      <c r="D16" s="6"/>
      <c r="E16" s="6"/>
      <c r="F16" s="6"/>
      <c r="G16" s="6"/>
      <c r="H16" s="6">
        <v>5</v>
      </c>
      <c r="I16" s="6"/>
      <c r="J16" s="6">
        <v>1</v>
      </c>
      <c r="K16" s="6">
        <v>5</v>
      </c>
      <c r="L16" s="6"/>
      <c r="M16" s="6"/>
      <c r="N16" s="6"/>
      <c r="O16" s="6"/>
      <c r="P16" s="6"/>
      <c r="Q16" s="6"/>
      <c r="R16" s="6">
        <f t="shared" si="0"/>
        <v>11</v>
      </c>
      <c r="S16" s="6"/>
      <c r="T16" s="6"/>
      <c r="U16" s="6"/>
      <c r="V16" s="6"/>
      <c r="W16" s="6"/>
      <c r="X16" s="6"/>
      <c r="Y16" s="6"/>
      <c r="Z16" s="6"/>
      <c r="AA16" s="6">
        <f t="shared" si="1"/>
        <v>0</v>
      </c>
      <c r="AB16" s="6"/>
    </row>
    <row r="17" spans="1:28" ht="13.5">
      <c r="A17" s="3">
        <v>15</v>
      </c>
      <c r="B17" s="3" t="s">
        <v>80</v>
      </c>
      <c r="C17" s="7">
        <f t="shared" si="2"/>
        <v>11</v>
      </c>
      <c r="D17" s="6">
        <v>1</v>
      </c>
      <c r="E17" s="6"/>
      <c r="F17" s="6"/>
      <c r="G17" s="6"/>
      <c r="H17" s="6"/>
      <c r="I17" s="6"/>
      <c r="J17" s="6"/>
      <c r="K17" s="6"/>
      <c r="L17" s="6">
        <v>7</v>
      </c>
      <c r="M17" s="6"/>
      <c r="N17" s="6"/>
      <c r="O17" s="6"/>
      <c r="P17" s="6"/>
      <c r="Q17" s="6"/>
      <c r="R17" s="6">
        <f t="shared" si="0"/>
        <v>8</v>
      </c>
      <c r="S17" s="6"/>
      <c r="T17" s="6">
        <v>3</v>
      </c>
      <c r="U17" s="6"/>
      <c r="V17" s="6"/>
      <c r="W17" s="6"/>
      <c r="X17" s="6"/>
      <c r="Y17" s="6"/>
      <c r="Z17" s="6"/>
      <c r="AA17" s="6">
        <f t="shared" si="1"/>
        <v>3</v>
      </c>
      <c r="AB17" s="6"/>
    </row>
    <row r="18" spans="1:28" ht="13.5">
      <c r="A18" s="3">
        <v>16</v>
      </c>
      <c r="B18" s="3" t="s">
        <v>90</v>
      </c>
      <c r="C18" s="7">
        <f t="shared" si="2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f t="shared" si="0"/>
        <v>0</v>
      </c>
      <c r="S18" s="6"/>
      <c r="T18" s="6"/>
      <c r="U18" s="6"/>
      <c r="V18" s="6"/>
      <c r="W18" s="6"/>
      <c r="X18" s="6"/>
      <c r="Y18" s="6"/>
      <c r="Z18" s="6"/>
      <c r="AA18" s="6">
        <f t="shared" si="1"/>
        <v>0</v>
      </c>
      <c r="AB18" s="6"/>
    </row>
    <row r="19" spans="1:28" ht="13.5">
      <c r="A19" s="1"/>
      <c r="B19" s="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61.5">
      <c r="A20" s="5" t="s">
        <v>12</v>
      </c>
      <c r="B20" s="2" t="s">
        <v>27</v>
      </c>
      <c r="C20" s="6" t="s">
        <v>11</v>
      </c>
      <c r="D20" s="12" t="s">
        <v>13</v>
      </c>
      <c r="E20" s="12" t="s">
        <v>14</v>
      </c>
      <c r="F20" s="12" t="s">
        <v>15</v>
      </c>
      <c r="G20" s="12" t="s">
        <v>16</v>
      </c>
      <c r="H20" s="12" t="s">
        <v>17</v>
      </c>
      <c r="I20" s="13" t="s">
        <v>18</v>
      </c>
      <c r="J20" s="12" t="s">
        <v>19</v>
      </c>
      <c r="K20" s="13" t="s">
        <v>20</v>
      </c>
      <c r="L20" s="12" t="s">
        <v>21</v>
      </c>
      <c r="M20" s="13" t="s">
        <v>22</v>
      </c>
      <c r="N20" s="13" t="s">
        <v>23</v>
      </c>
      <c r="O20" s="12" t="s">
        <v>24</v>
      </c>
      <c r="P20" s="13" t="s">
        <v>25</v>
      </c>
      <c r="Q20" s="13" t="s">
        <v>26</v>
      </c>
      <c r="R20" s="12" t="s">
        <v>1</v>
      </c>
      <c r="S20" s="12" t="s">
        <v>2</v>
      </c>
      <c r="T20" s="13" t="s">
        <v>3</v>
      </c>
      <c r="U20" s="13" t="s">
        <v>4</v>
      </c>
      <c r="V20" s="13" t="s">
        <v>5</v>
      </c>
      <c r="W20" s="13" t="s">
        <v>6</v>
      </c>
      <c r="X20" s="13" t="s">
        <v>7</v>
      </c>
      <c r="Y20" s="12" t="s">
        <v>8</v>
      </c>
      <c r="Z20" s="12" t="s">
        <v>9</v>
      </c>
      <c r="AA20" s="12" t="s">
        <v>10</v>
      </c>
      <c r="AB20" s="12" t="s">
        <v>92</v>
      </c>
    </row>
    <row r="21" spans="1:28" ht="13.5">
      <c r="A21" s="3">
        <v>1</v>
      </c>
      <c r="B21" s="3" t="s">
        <v>28</v>
      </c>
      <c r="C21" s="7">
        <f aca="true" t="shared" si="3" ref="C21:C68">+R21+AA21+AB21</f>
        <v>141</v>
      </c>
      <c r="D21" s="6"/>
      <c r="E21" s="6">
        <v>1</v>
      </c>
      <c r="F21" s="6">
        <v>6</v>
      </c>
      <c r="G21" s="6">
        <v>3</v>
      </c>
      <c r="H21" s="6">
        <v>3</v>
      </c>
      <c r="I21" s="6"/>
      <c r="J21" s="6"/>
      <c r="K21" s="6"/>
      <c r="L21" s="6">
        <v>13</v>
      </c>
      <c r="M21" s="6">
        <v>2</v>
      </c>
      <c r="N21" s="6"/>
      <c r="O21" s="6">
        <v>3</v>
      </c>
      <c r="P21" s="6">
        <v>6</v>
      </c>
      <c r="Q21" s="6">
        <v>7</v>
      </c>
      <c r="R21" s="6">
        <f>SUM(D21:Q21)</f>
        <v>44</v>
      </c>
      <c r="S21" s="6"/>
      <c r="T21" s="6">
        <v>12</v>
      </c>
      <c r="U21" s="6">
        <v>4</v>
      </c>
      <c r="V21" s="6">
        <v>6</v>
      </c>
      <c r="W21" s="6">
        <v>17</v>
      </c>
      <c r="X21" s="6">
        <v>17</v>
      </c>
      <c r="Y21" s="6">
        <v>20</v>
      </c>
      <c r="Z21" s="6">
        <v>12</v>
      </c>
      <c r="AA21" s="6">
        <f>SUM(S21:Z21)</f>
        <v>88</v>
      </c>
      <c r="AB21" s="6">
        <v>9</v>
      </c>
    </row>
    <row r="22" spans="1:28" ht="13.5">
      <c r="A22" s="3">
        <v>2</v>
      </c>
      <c r="B22" s="3" t="s">
        <v>29</v>
      </c>
      <c r="C22" s="7">
        <f t="shared" si="3"/>
        <v>84</v>
      </c>
      <c r="D22" s="6">
        <v>7</v>
      </c>
      <c r="E22" s="6">
        <v>6</v>
      </c>
      <c r="F22" s="6"/>
      <c r="G22" s="6">
        <v>9</v>
      </c>
      <c r="H22" s="6">
        <v>4</v>
      </c>
      <c r="I22" s="6">
        <v>16</v>
      </c>
      <c r="J22" s="6">
        <v>15</v>
      </c>
      <c r="K22" s="6">
        <v>10</v>
      </c>
      <c r="L22" s="6"/>
      <c r="M22" s="6"/>
      <c r="N22" s="6">
        <v>3</v>
      </c>
      <c r="O22" s="6">
        <v>12</v>
      </c>
      <c r="P22" s="6"/>
      <c r="Q22" s="6">
        <v>2</v>
      </c>
      <c r="R22" s="6">
        <f aca="true" t="shared" si="4" ref="R22:R68">SUM(D22:Q22)</f>
        <v>84</v>
      </c>
      <c r="S22" s="6"/>
      <c r="T22" s="6"/>
      <c r="U22" s="6"/>
      <c r="V22" s="6"/>
      <c r="W22" s="6"/>
      <c r="X22" s="6"/>
      <c r="Y22" s="6"/>
      <c r="Z22" s="6"/>
      <c r="AA22" s="6">
        <f aca="true" t="shared" si="5" ref="AA22:AA68">SUM(S22:Z22)</f>
        <v>0</v>
      </c>
      <c r="AB22" s="6"/>
    </row>
    <row r="23" spans="1:28" ht="13.5">
      <c r="A23" s="3">
        <v>3</v>
      </c>
      <c r="B23" s="3" t="s">
        <v>30</v>
      </c>
      <c r="C23" s="7">
        <f t="shared" si="3"/>
        <v>54</v>
      </c>
      <c r="D23" s="6">
        <v>6</v>
      </c>
      <c r="E23" s="6">
        <v>7</v>
      </c>
      <c r="F23" s="6"/>
      <c r="G23" s="6"/>
      <c r="H23" s="6">
        <v>8</v>
      </c>
      <c r="I23" s="6">
        <v>2</v>
      </c>
      <c r="J23" s="6"/>
      <c r="K23" s="6"/>
      <c r="L23" s="6"/>
      <c r="M23" s="6"/>
      <c r="N23" s="6"/>
      <c r="O23" s="6">
        <v>8</v>
      </c>
      <c r="P23" s="6"/>
      <c r="Q23" s="6">
        <v>6</v>
      </c>
      <c r="R23" s="6">
        <f t="shared" si="4"/>
        <v>37</v>
      </c>
      <c r="S23" s="6">
        <v>8</v>
      </c>
      <c r="T23" s="6"/>
      <c r="U23" s="6"/>
      <c r="V23" s="6"/>
      <c r="W23" s="6"/>
      <c r="X23" s="6"/>
      <c r="Y23" s="6"/>
      <c r="Z23" s="6">
        <v>9</v>
      </c>
      <c r="AA23" s="6">
        <f t="shared" si="5"/>
        <v>17</v>
      </c>
      <c r="AB23" s="6"/>
    </row>
    <row r="24" spans="1:28" ht="13.5">
      <c r="A24" s="3">
        <v>4</v>
      </c>
      <c r="B24" s="3" t="s">
        <v>31</v>
      </c>
      <c r="C24" s="7">
        <f t="shared" si="3"/>
        <v>44.5</v>
      </c>
      <c r="D24" s="6">
        <v>5</v>
      </c>
      <c r="E24" s="6"/>
      <c r="F24" s="6">
        <v>3</v>
      </c>
      <c r="G24" s="6"/>
      <c r="H24" s="6"/>
      <c r="I24" s="6"/>
      <c r="J24" s="6"/>
      <c r="K24" s="6"/>
      <c r="L24" s="6"/>
      <c r="M24" s="6">
        <v>1</v>
      </c>
      <c r="N24" s="6"/>
      <c r="O24" s="6">
        <v>6</v>
      </c>
      <c r="P24" s="6">
        <v>8</v>
      </c>
      <c r="Q24" s="6">
        <v>5</v>
      </c>
      <c r="R24" s="6">
        <f t="shared" si="4"/>
        <v>28</v>
      </c>
      <c r="S24" s="6">
        <v>4.5</v>
      </c>
      <c r="T24" s="6"/>
      <c r="U24" s="6"/>
      <c r="V24" s="6"/>
      <c r="W24" s="6">
        <v>5</v>
      </c>
      <c r="X24" s="6">
        <v>3</v>
      </c>
      <c r="Y24" s="6">
        <v>4</v>
      </c>
      <c r="Z24" s="6"/>
      <c r="AA24" s="6">
        <f t="shared" si="5"/>
        <v>16.5</v>
      </c>
      <c r="AB24" s="6"/>
    </row>
    <row r="25" spans="1:28" ht="13.5">
      <c r="A25" s="3">
        <v>5</v>
      </c>
      <c r="B25" s="3" t="s">
        <v>32</v>
      </c>
      <c r="C25" s="7">
        <f t="shared" si="3"/>
        <v>37</v>
      </c>
      <c r="D25" s="6">
        <v>3</v>
      </c>
      <c r="E25" s="6">
        <v>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f t="shared" si="4"/>
        <v>5</v>
      </c>
      <c r="S25" s="6"/>
      <c r="T25" s="6">
        <v>8</v>
      </c>
      <c r="U25" s="6"/>
      <c r="V25" s="6"/>
      <c r="W25" s="6">
        <v>8</v>
      </c>
      <c r="X25" s="6"/>
      <c r="Y25" s="6"/>
      <c r="Z25" s="6"/>
      <c r="AA25" s="6">
        <f t="shared" si="5"/>
        <v>16</v>
      </c>
      <c r="AB25" s="6">
        <v>16</v>
      </c>
    </row>
    <row r="26" spans="1:28" ht="13.5">
      <c r="A26" s="3">
        <v>6</v>
      </c>
      <c r="B26" s="3" t="s">
        <v>33</v>
      </c>
      <c r="C26" s="7">
        <f t="shared" si="3"/>
        <v>28</v>
      </c>
      <c r="D26" s="6"/>
      <c r="E26" s="6"/>
      <c r="F26" s="6"/>
      <c r="G26" s="6">
        <v>13</v>
      </c>
      <c r="H26" s="6">
        <v>6</v>
      </c>
      <c r="I26" s="6"/>
      <c r="J26" s="6"/>
      <c r="K26" s="6"/>
      <c r="L26" s="6"/>
      <c r="M26" s="6"/>
      <c r="N26" s="6"/>
      <c r="O26" s="6"/>
      <c r="P26" s="6"/>
      <c r="Q26" s="6"/>
      <c r="R26" s="6">
        <f t="shared" si="4"/>
        <v>19</v>
      </c>
      <c r="S26" s="6"/>
      <c r="T26" s="6"/>
      <c r="U26" s="6"/>
      <c r="V26" s="6"/>
      <c r="W26" s="6">
        <v>3</v>
      </c>
      <c r="X26" s="6">
        <v>6</v>
      </c>
      <c r="Y26" s="6"/>
      <c r="Z26" s="6"/>
      <c r="AA26" s="6">
        <f t="shared" si="5"/>
        <v>9</v>
      </c>
      <c r="AB26" s="6"/>
    </row>
    <row r="27" spans="1:28" ht="13.5">
      <c r="A27" s="3">
        <v>7</v>
      </c>
      <c r="B27" s="3" t="s">
        <v>34</v>
      </c>
      <c r="C27" s="7">
        <f t="shared" si="3"/>
        <v>28</v>
      </c>
      <c r="D27" s="6"/>
      <c r="E27" s="6"/>
      <c r="F27" s="6"/>
      <c r="G27" s="6"/>
      <c r="H27" s="6">
        <v>5</v>
      </c>
      <c r="I27" s="6">
        <v>3</v>
      </c>
      <c r="J27" s="6">
        <v>5</v>
      </c>
      <c r="K27" s="6">
        <v>6</v>
      </c>
      <c r="L27" s="6">
        <v>3</v>
      </c>
      <c r="M27" s="6"/>
      <c r="N27" s="6">
        <v>4</v>
      </c>
      <c r="O27" s="6"/>
      <c r="P27" s="6"/>
      <c r="Q27" s="6"/>
      <c r="R27" s="6">
        <f t="shared" si="4"/>
        <v>26</v>
      </c>
      <c r="S27" s="6"/>
      <c r="T27" s="6">
        <v>2</v>
      </c>
      <c r="U27" s="6"/>
      <c r="V27" s="6"/>
      <c r="W27" s="6"/>
      <c r="X27" s="6"/>
      <c r="Y27" s="6"/>
      <c r="Z27" s="6"/>
      <c r="AA27" s="6">
        <f t="shared" si="5"/>
        <v>2</v>
      </c>
      <c r="AB27" s="6"/>
    </row>
    <row r="28" spans="1:28" ht="13.5">
      <c r="A28" s="3">
        <v>8</v>
      </c>
      <c r="B28" s="3" t="s">
        <v>35</v>
      </c>
      <c r="C28" s="7">
        <f t="shared" si="3"/>
        <v>26</v>
      </c>
      <c r="D28" s="6"/>
      <c r="E28" s="6"/>
      <c r="F28" s="6"/>
      <c r="G28" s="6"/>
      <c r="H28" s="6">
        <v>7</v>
      </c>
      <c r="I28" s="6">
        <v>4</v>
      </c>
      <c r="J28" s="6"/>
      <c r="K28" s="6"/>
      <c r="L28" s="6"/>
      <c r="M28" s="6"/>
      <c r="N28" s="6">
        <v>8</v>
      </c>
      <c r="O28" s="6"/>
      <c r="P28" s="6">
        <v>7</v>
      </c>
      <c r="Q28" s="6"/>
      <c r="R28" s="6">
        <f t="shared" si="4"/>
        <v>26</v>
      </c>
      <c r="S28" s="6"/>
      <c r="T28" s="6"/>
      <c r="U28" s="6"/>
      <c r="V28" s="6"/>
      <c r="W28" s="6"/>
      <c r="X28" s="6"/>
      <c r="Y28" s="6"/>
      <c r="Z28" s="6"/>
      <c r="AA28" s="6">
        <f t="shared" si="5"/>
        <v>0</v>
      </c>
      <c r="AB28" s="6"/>
    </row>
    <row r="29" spans="1:28" ht="13.5">
      <c r="A29" s="3">
        <v>9</v>
      </c>
      <c r="B29" s="3" t="s">
        <v>36</v>
      </c>
      <c r="C29" s="7">
        <f t="shared" si="3"/>
        <v>22</v>
      </c>
      <c r="D29" s="6"/>
      <c r="E29" s="6"/>
      <c r="F29" s="6">
        <v>5</v>
      </c>
      <c r="G29" s="6"/>
      <c r="H29" s="6"/>
      <c r="I29" s="6"/>
      <c r="J29" s="6"/>
      <c r="K29" s="6"/>
      <c r="L29" s="6">
        <v>1</v>
      </c>
      <c r="M29" s="6">
        <v>8</v>
      </c>
      <c r="N29" s="6"/>
      <c r="O29" s="6"/>
      <c r="P29" s="6"/>
      <c r="Q29" s="6">
        <v>8</v>
      </c>
      <c r="R29" s="6">
        <f t="shared" si="4"/>
        <v>22</v>
      </c>
      <c r="S29" s="6"/>
      <c r="T29" s="6"/>
      <c r="U29" s="6"/>
      <c r="V29" s="6"/>
      <c r="W29" s="6"/>
      <c r="X29" s="6"/>
      <c r="Y29" s="6"/>
      <c r="Z29" s="6"/>
      <c r="AA29" s="6">
        <f t="shared" si="5"/>
        <v>0</v>
      </c>
      <c r="AB29" s="6"/>
    </row>
    <row r="30" spans="1:28" ht="13.5">
      <c r="A30" s="3">
        <v>10</v>
      </c>
      <c r="B30" s="3" t="s">
        <v>37</v>
      </c>
      <c r="C30" s="7">
        <f t="shared" si="3"/>
        <v>20</v>
      </c>
      <c r="D30" s="6"/>
      <c r="E30" s="6"/>
      <c r="F30" s="6"/>
      <c r="G30" s="6">
        <v>8</v>
      </c>
      <c r="H30" s="6">
        <v>2</v>
      </c>
      <c r="I30" s="6">
        <v>6</v>
      </c>
      <c r="J30" s="6"/>
      <c r="K30" s="6">
        <v>4</v>
      </c>
      <c r="L30" s="6"/>
      <c r="M30" s="6"/>
      <c r="N30" s="6"/>
      <c r="O30" s="6"/>
      <c r="P30" s="6"/>
      <c r="Q30" s="6"/>
      <c r="R30" s="6">
        <f t="shared" si="4"/>
        <v>20</v>
      </c>
      <c r="S30" s="6"/>
      <c r="T30" s="6"/>
      <c r="U30" s="6"/>
      <c r="V30" s="6"/>
      <c r="W30" s="6"/>
      <c r="X30" s="6"/>
      <c r="Y30" s="6"/>
      <c r="Z30" s="6"/>
      <c r="AA30" s="6">
        <f t="shared" si="5"/>
        <v>0</v>
      </c>
      <c r="AB30" s="6"/>
    </row>
    <row r="31" spans="1:28" ht="13.5">
      <c r="A31" s="3">
        <v>10</v>
      </c>
      <c r="B31" s="3" t="s">
        <v>38</v>
      </c>
      <c r="C31" s="7">
        <f t="shared" si="3"/>
        <v>20</v>
      </c>
      <c r="D31" s="6"/>
      <c r="E31" s="6"/>
      <c r="F31" s="6"/>
      <c r="G31" s="6"/>
      <c r="H31" s="6"/>
      <c r="I31" s="6"/>
      <c r="J31" s="6">
        <v>6</v>
      </c>
      <c r="K31" s="6">
        <v>2</v>
      </c>
      <c r="L31" s="6"/>
      <c r="M31" s="6"/>
      <c r="N31" s="6"/>
      <c r="O31" s="6"/>
      <c r="P31" s="6">
        <v>4</v>
      </c>
      <c r="Q31" s="6"/>
      <c r="R31" s="6">
        <f t="shared" si="4"/>
        <v>12</v>
      </c>
      <c r="S31" s="6"/>
      <c r="T31" s="6"/>
      <c r="U31" s="6">
        <v>8</v>
      </c>
      <c r="V31" s="6"/>
      <c r="W31" s="6"/>
      <c r="X31" s="6"/>
      <c r="Y31" s="6"/>
      <c r="Z31" s="6"/>
      <c r="AA31" s="6">
        <f t="shared" si="5"/>
        <v>8</v>
      </c>
      <c r="AB31" s="6"/>
    </row>
    <row r="32" spans="1:28" ht="13.5">
      <c r="A32" s="3">
        <v>12</v>
      </c>
      <c r="B32" s="3" t="s">
        <v>39</v>
      </c>
      <c r="C32" s="7">
        <f t="shared" si="3"/>
        <v>19</v>
      </c>
      <c r="D32" s="6"/>
      <c r="E32" s="6">
        <v>7</v>
      </c>
      <c r="F32" s="6">
        <v>8</v>
      </c>
      <c r="G32" s="6"/>
      <c r="H32" s="6"/>
      <c r="I32" s="6"/>
      <c r="J32" s="6"/>
      <c r="K32" s="6"/>
      <c r="L32" s="6">
        <v>4</v>
      </c>
      <c r="M32" s="6"/>
      <c r="N32" s="6"/>
      <c r="O32" s="6"/>
      <c r="P32" s="6"/>
      <c r="Q32" s="6"/>
      <c r="R32" s="6">
        <f t="shared" si="4"/>
        <v>19</v>
      </c>
      <c r="S32" s="6"/>
      <c r="T32" s="6"/>
      <c r="U32" s="6"/>
      <c r="V32" s="6"/>
      <c r="W32" s="6"/>
      <c r="X32" s="6"/>
      <c r="Y32" s="6"/>
      <c r="Z32" s="6"/>
      <c r="AA32" s="6">
        <f t="shared" si="5"/>
        <v>0</v>
      </c>
      <c r="AB32" s="6"/>
    </row>
    <row r="33" spans="1:28" ht="13.5">
      <c r="A33" s="3">
        <v>13</v>
      </c>
      <c r="B33" s="3" t="s">
        <v>40</v>
      </c>
      <c r="C33" s="7">
        <f t="shared" si="3"/>
        <v>19</v>
      </c>
      <c r="D33" s="6"/>
      <c r="E33" s="6"/>
      <c r="F33" s="6"/>
      <c r="G33" s="6"/>
      <c r="H33" s="6">
        <v>1</v>
      </c>
      <c r="I33" s="6"/>
      <c r="J33" s="6">
        <v>3</v>
      </c>
      <c r="K33" s="6">
        <v>8</v>
      </c>
      <c r="L33" s="6"/>
      <c r="M33" s="6"/>
      <c r="N33" s="6">
        <v>7</v>
      </c>
      <c r="O33" s="6"/>
      <c r="P33" s="6"/>
      <c r="Q33" s="6"/>
      <c r="R33" s="6">
        <f t="shared" si="4"/>
        <v>19</v>
      </c>
      <c r="S33" s="6"/>
      <c r="T33" s="6"/>
      <c r="U33" s="6"/>
      <c r="V33" s="6"/>
      <c r="W33" s="6"/>
      <c r="X33" s="6"/>
      <c r="Y33" s="6"/>
      <c r="Z33" s="6"/>
      <c r="AA33" s="6">
        <f t="shared" si="5"/>
        <v>0</v>
      </c>
      <c r="AB33" s="6"/>
    </row>
    <row r="34" spans="1:28" ht="13.5">
      <c r="A34" s="3">
        <v>14</v>
      </c>
      <c r="B34" s="4" t="s">
        <v>41</v>
      </c>
      <c r="C34" s="7">
        <f t="shared" si="3"/>
        <v>19</v>
      </c>
      <c r="D34" s="6"/>
      <c r="E34" s="6"/>
      <c r="F34" s="6"/>
      <c r="G34" s="6">
        <v>1</v>
      </c>
      <c r="H34" s="6"/>
      <c r="I34" s="6">
        <v>5</v>
      </c>
      <c r="J34" s="6"/>
      <c r="K34" s="6"/>
      <c r="L34" s="6"/>
      <c r="M34" s="6"/>
      <c r="N34" s="6">
        <v>8</v>
      </c>
      <c r="O34" s="6"/>
      <c r="P34" s="6"/>
      <c r="Q34" s="6"/>
      <c r="R34" s="6">
        <f t="shared" si="4"/>
        <v>14</v>
      </c>
      <c r="S34" s="6"/>
      <c r="T34" s="6">
        <v>5</v>
      </c>
      <c r="U34" s="6"/>
      <c r="V34" s="6"/>
      <c r="W34" s="6"/>
      <c r="X34" s="6"/>
      <c r="Y34" s="6"/>
      <c r="Z34" s="6"/>
      <c r="AA34" s="6">
        <f t="shared" si="5"/>
        <v>5</v>
      </c>
      <c r="AB34" s="6"/>
    </row>
    <row r="35" spans="1:28" ht="13.5">
      <c r="A35" s="3">
        <v>15</v>
      </c>
      <c r="B35" s="3" t="s">
        <v>42</v>
      </c>
      <c r="C35" s="7">
        <f t="shared" si="3"/>
        <v>19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7</v>
      </c>
      <c r="P35" s="6"/>
      <c r="Q35" s="6"/>
      <c r="R35" s="6">
        <f t="shared" si="4"/>
        <v>7</v>
      </c>
      <c r="S35" s="6">
        <v>5</v>
      </c>
      <c r="T35" s="6"/>
      <c r="U35" s="6"/>
      <c r="V35" s="6"/>
      <c r="W35" s="6"/>
      <c r="X35" s="6">
        <v>7</v>
      </c>
      <c r="Y35" s="6"/>
      <c r="Z35" s="6"/>
      <c r="AA35" s="6">
        <f t="shared" si="5"/>
        <v>12</v>
      </c>
      <c r="AB35" s="6"/>
    </row>
    <row r="36" spans="1:28" ht="13.5">
      <c r="A36" s="3">
        <v>16</v>
      </c>
      <c r="B36" s="3" t="s">
        <v>43</v>
      </c>
      <c r="C36" s="7">
        <f t="shared" si="3"/>
        <v>17.5</v>
      </c>
      <c r="D36" s="6"/>
      <c r="E36" s="6"/>
      <c r="F36" s="6"/>
      <c r="G36" s="6"/>
      <c r="H36" s="6"/>
      <c r="I36" s="6"/>
      <c r="J36" s="6"/>
      <c r="K36" s="6"/>
      <c r="L36" s="6">
        <v>7</v>
      </c>
      <c r="M36" s="6">
        <v>7</v>
      </c>
      <c r="N36" s="6"/>
      <c r="O36" s="6"/>
      <c r="P36" s="6"/>
      <c r="Q36" s="6"/>
      <c r="R36" s="6">
        <f t="shared" si="4"/>
        <v>14</v>
      </c>
      <c r="S36" s="6">
        <v>3.5</v>
      </c>
      <c r="T36" s="6"/>
      <c r="U36" s="6"/>
      <c r="V36" s="6"/>
      <c r="W36" s="6"/>
      <c r="X36" s="6"/>
      <c r="Y36" s="6"/>
      <c r="Z36" s="6"/>
      <c r="AA36" s="6">
        <f t="shared" si="5"/>
        <v>3.5</v>
      </c>
      <c r="AB36" s="6"/>
    </row>
    <row r="37" spans="1:28" ht="13.5">
      <c r="A37" s="3">
        <v>17</v>
      </c>
      <c r="B37" s="3" t="s">
        <v>44</v>
      </c>
      <c r="C37" s="7">
        <f t="shared" si="3"/>
        <v>16</v>
      </c>
      <c r="D37" s="6"/>
      <c r="E37" s="6"/>
      <c r="F37" s="6">
        <v>7</v>
      </c>
      <c r="G37" s="6"/>
      <c r="H37" s="6"/>
      <c r="I37" s="6"/>
      <c r="J37" s="6"/>
      <c r="K37" s="6"/>
      <c r="L37" s="6">
        <v>8</v>
      </c>
      <c r="M37" s="6"/>
      <c r="N37" s="6"/>
      <c r="O37" s="6"/>
      <c r="P37" s="6"/>
      <c r="Q37" s="6"/>
      <c r="R37" s="6">
        <f t="shared" si="4"/>
        <v>15</v>
      </c>
      <c r="S37" s="6"/>
      <c r="T37" s="6"/>
      <c r="U37" s="6"/>
      <c r="V37" s="6"/>
      <c r="W37" s="6"/>
      <c r="X37" s="6">
        <v>1</v>
      </c>
      <c r="Y37" s="6"/>
      <c r="Z37" s="6"/>
      <c r="AA37" s="6">
        <f t="shared" si="5"/>
        <v>1</v>
      </c>
      <c r="AB37" s="6"/>
    </row>
    <row r="38" spans="1:28" ht="13.5">
      <c r="A38" s="3">
        <v>18</v>
      </c>
      <c r="B38" s="3" t="s">
        <v>45</v>
      </c>
      <c r="C38" s="7">
        <f t="shared" si="3"/>
        <v>16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f t="shared" si="4"/>
        <v>0</v>
      </c>
      <c r="S38" s="6"/>
      <c r="T38" s="6"/>
      <c r="U38" s="6">
        <v>11</v>
      </c>
      <c r="V38" s="6">
        <v>5</v>
      </c>
      <c r="W38" s="6"/>
      <c r="X38" s="6"/>
      <c r="Y38" s="6"/>
      <c r="Z38" s="6"/>
      <c r="AA38" s="6">
        <f t="shared" si="5"/>
        <v>16</v>
      </c>
      <c r="AB38" s="6"/>
    </row>
    <row r="39" spans="1:28" ht="13.5">
      <c r="A39" s="3">
        <v>19</v>
      </c>
      <c r="B39" s="3" t="s">
        <v>46</v>
      </c>
      <c r="C39" s="7">
        <f t="shared" si="3"/>
        <v>15</v>
      </c>
      <c r="D39" s="6"/>
      <c r="E39" s="6"/>
      <c r="F39" s="6">
        <v>4</v>
      </c>
      <c r="G39" s="6"/>
      <c r="H39" s="6"/>
      <c r="I39" s="6"/>
      <c r="J39" s="6"/>
      <c r="K39" s="6"/>
      <c r="L39" s="6"/>
      <c r="M39" s="6"/>
      <c r="N39" s="6"/>
      <c r="O39" s="6"/>
      <c r="P39" s="6">
        <v>1</v>
      </c>
      <c r="Q39" s="6">
        <v>4</v>
      </c>
      <c r="R39" s="6">
        <f t="shared" si="4"/>
        <v>9</v>
      </c>
      <c r="S39" s="6">
        <v>6</v>
      </c>
      <c r="T39" s="6"/>
      <c r="U39" s="6"/>
      <c r="V39" s="6"/>
      <c r="W39" s="6"/>
      <c r="X39" s="6"/>
      <c r="Y39" s="6"/>
      <c r="Z39" s="6"/>
      <c r="AA39" s="6">
        <f t="shared" si="5"/>
        <v>6</v>
      </c>
      <c r="AB39" s="6"/>
    </row>
    <row r="40" spans="1:28" ht="13.5">
      <c r="A40" s="3">
        <v>20</v>
      </c>
      <c r="B40" s="3" t="s">
        <v>47</v>
      </c>
      <c r="C40" s="7">
        <f t="shared" si="3"/>
        <v>13</v>
      </c>
      <c r="D40" s="6">
        <v>8</v>
      </c>
      <c r="E40" s="6">
        <v>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 t="shared" si="4"/>
        <v>13</v>
      </c>
      <c r="S40" s="6"/>
      <c r="T40" s="6"/>
      <c r="U40" s="6"/>
      <c r="V40" s="6"/>
      <c r="W40" s="6"/>
      <c r="X40" s="6"/>
      <c r="Y40" s="6"/>
      <c r="Z40" s="6"/>
      <c r="AA40" s="6">
        <f t="shared" si="5"/>
        <v>0</v>
      </c>
      <c r="AB40" s="6"/>
    </row>
    <row r="41" spans="1:28" ht="13.5">
      <c r="A41" s="3">
        <v>21</v>
      </c>
      <c r="B41" s="3" t="s">
        <v>48</v>
      </c>
      <c r="C41" s="7">
        <f t="shared" si="3"/>
        <v>13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f t="shared" si="4"/>
        <v>0</v>
      </c>
      <c r="S41" s="6"/>
      <c r="T41" s="6"/>
      <c r="U41" s="6">
        <v>2</v>
      </c>
      <c r="V41" s="6">
        <v>11</v>
      </c>
      <c r="W41" s="6"/>
      <c r="X41" s="6"/>
      <c r="Y41" s="6"/>
      <c r="Z41" s="6"/>
      <c r="AA41" s="6">
        <f t="shared" si="5"/>
        <v>13</v>
      </c>
      <c r="AB41" s="6"/>
    </row>
    <row r="42" spans="1:28" ht="13.5">
      <c r="A42" s="3">
        <v>22</v>
      </c>
      <c r="B42" s="3" t="s">
        <v>49</v>
      </c>
      <c r="C42" s="7">
        <f t="shared" si="3"/>
        <v>12</v>
      </c>
      <c r="D42" s="6"/>
      <c r="E42" s="6"/>
      <c r="F42" s="6"/>
      <c r="G42" s="6"/>
      <c r="H42" s="6"/>
      <c r="I42" s="6"/>
      <c r="J42" s="6">
        <v>6</v>
      </c>
      <c r="K42" s="6">
        <v>6</v>
      </c>
      <c r="L42" s="6"/>
      <c r="M42" s="6"/>
      <c r="N42" s="6"/>
      <c r="O42" s="6"/>
      <c r="P42" s="6"/>
      <c r="Q42" s="6"/>
      <c r="R42" s="6">
        <f t="shared" si="4"/>
        <v>12</v>
      </c>
      <c r="S42" s="6"/>
      <c r="T42" s="6"/>
      <c r="U42" s="6"/>
      <c r="V42" s="6"/>
      <c r="W42" s="6"/>
      <c r="X42" s="6"/>
      <c r="Y42" s="6"/>
      <c r="Z42" s="6"/>
      <c r="AA42" s="6">
        <f t="shared" si="5"/>
        <v>0</v>
      </c>
      <c r="AB42" s="6"/>
    </row>
    <row r="43" spans="1:28" ht="13.5">
      <c r="A43" s="3">
        <v>23</v>
      </c>
      <c r="B43" s="3" t="s">
        <v>50</v>
      </c>
      <c r="C43" s="7">
        <f t="shared" si="3"/>
        <v>11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 t="shared" si="4"/>
        <v>0</v>
      </c>
      <c r="S43" s="6"/>
      <c r="T43" s="6">
        <v>3</v>
      </c>
      <c r="U43" s="6"/>
      <c r="V43" s="6"/>
      <c r="W43" s="6"/>
      <c r="X43" s="6">
        <v>2</v>
      </c>
      <c r="Y43" s="6">
        <v>6</v>
      </c>
      <c r="Z43" s="6"/>
      <c r="AA43" s="6">
        <f t="shared" si="5"/>
        <v>11</v>
      </c>
      <c r="AB43" s="6"/>
    </row>
    <row r="44" spans="1:28" ht="13.5">
      <c r="A44" s="3">
        <v>24</v>
      </c>
      <c r="B44" s="3" t="s">
        <v>51</v>
      </c>
      <c r="C44" s="7">
        <f t="shared" si="3"/>
        <v>10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 t="shared" si="4"/>
        <v>0</v>
      </c>
      <c r="S44" s="6"/>
      <c r="T44" s="6">
        <v>6</v>
      </c>
      <c r="U44" s="6"/>
      <c r="V44" s="6"/>
      <c r="W44" s="6"/>
      <c r="X44" s="6"/>
      <c r="Y44" s="6"/>
      <c r="Z44" s="6"/>
      <c r="AA44" s="6">
        <f t="shared" si="5"/>
        <v>6</v>
      </c>
      <c r="AB44" s="6">
        <v>4</v>
      </c>
    </row>
    <row r="45" spans="1:28" ht="13.5">
      <c r="A45" s="3">
        <v>25</v>
      </c>
      <c r="B45" s="3" t="s">
        <v>52</v>
      </c>
      <c r="C45" s="7">
        <f t="shared" si="3"/>
        <v>9</v>
      </c>
      <c r="D45" s="6"/>
      <c r="E45" s="6">
        <v>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f t="shared" si="4"/>
        <v>8</v>
      </c>
      <c r="S45" s="6"/>
      <c r="T45" s="6"/>
      <c r="U45" s="6"/>
      <c r="V45" s="6"/>
      <c r="W45" s="6"/>
      <c r="X45" s="6"/>
      <c r="Y45" s="6">
        <v>1</v>
      </c>
      <c r="Z45" s="6"/>
      <c r="AA45" s="6">
        <f t="shared" si="5"/>
        <v>1</v>
      </c>
      <c r="AB45" s="6"/>
    </row>
    <row r="46" spans="1:28" ht="13.5">
      <c r="A46" s="3">
        <v>26</v>
      </c>
      <c r="B46" s="4" t="s">
        <v>53</v>
      </c>
      <c r="C46" s="7">
        <f t="shared" si="3"/>
        <v>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>
        <v>2</v>
      </c>
      <c r="Q46" s="6"/>
      <c r="R46" s="6">
        <f t="shared" si="4"/>
        <v>2</v>
      </c>
      <c r="S46" s="6"/>
      <c r="T46" s="6"/>
      <c r="U46" s="6">
        <v>7</v>
      </c>
      <c r="V46" s="6"/>
      <c r="W46" s="6"/>
      <c r="X46" s="6"/>
      <c r="Y46" s="6"/>
      <c r="Z46" s="6"/>
      <c r="AA46" s="6">
        <f t="shared" si="5"/>
        <v>7</v>
      </c>
      <c r="AB46" s="6"/>
    </row>
    <row r="47" spans="1:28" ht="13.5">
      <c r="A47" s="3">
        <v>27</v>
      </c>
      <c r="B47" s="3" t="s">
        <v>54</v>
      </c>
      <c r="C47" s="7">
        <f t="shared" si="3"/>
        <v>9</v>
      </c>
      <c r="D47" s="6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f t="shared" si="4"/>
        <v>6</v>
      </c>
      <c r="S47" s="6"/>
      <c r="T47" s="6"/>
      <c r="U47" s="6"/>
      <c r="V47" s="6"/>
      <c r="W47" s="6"/>
      <c r="X47" s="6"/>
      <c r="Y47" s="6">
        <v>3</v>
      </c>
      <c r="Z47" s="6"/>
      <c r="AA47" s="6">
        <f t="shared" si="5"/>
        <v>3</v>
      </c>
      <c r="AB47" s="6"/>
    </row>
    <row r="48" spans="1:28" ht="13.5">
      <c r="A48" s="3">
        <v>28</v>
      </c>
      <c r="B48" s="3" t="s">
        <v>55</v>
      </c>
      <c r="C48" s="7">
        <f t="shared" si="3"/>
        <v>9</v>
      </c>
      <c r="D48" s="6"/>
      <c r="E48" s="6"/>
      <c r="F48" s="6"/>
      <c r="G48" s="6"/>
      <c r="H48" s="6"/>
      <c r="I48" s="6"/>
      <c r="J48" s="6">
        <v>1</v>
      </c>
      <c r="K48" s="6"/>
      <c r="L48" s="6"/>
      <c r="M48" s="6"/>
      <c r="N48" s="6">
        <v>6</v>
      </c>
      <c r="O48" s="6"/>
      <c r="P48" s="6"/>
      <c r="Q48" s="6"/>
      <c r="R48" s="6">
        <f t="shared" si="4"/>
        <v>7</v>
      </c>
      <c r="S48" s="6">
        <v>2</v>
      </c>
      <c r="T48" s="6"/>
      <c r="U48" s="6"/>
      <c r="V48" s="6"/>
      <c r="W48" s="6"/>
      <c r="X48" s="6"/>
      <c r="Y48" s="6"/>
      <c r="Z48" s="6"/>
      <c r="AA48" s="6">
        <f t="shared" si="5"/>
        <v>2</v>
      </c>
      <c r="AB48" s="6"/>
    </row>
    <row r="49" spans="1:28" ht="13.5">
      <c r="A49" s="3">
        <v>29</v>
      </c>
      <c r="B49" s="3" t="s">
        <v>56</v>
      </c>
      <c r="C49" s="7">
        <f t="shared" si="3"/>
        <v>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f t="shared" si="4"/>
        <v>0</v>
      </c>
      <c r="S49" s="6"/>
      <c r="T49" s="6"/>
      <c r="U49" s="6"/>
      <c r="V49" s="6">
        <v>8</v>
      </c>
      <c r="W49" s="6"/>
      <c r="X49" s="6"/>
      <c r="Y49" s="6"/>
      <c r="Z49" s="6"/>
      <c r="AA49" s="6">
        <f t="shared" si="5"/>
        <v>8</v>
      </c>
      <c r="AB49" s="6"/>
    </row>
    <row r="50" spans="1:28" ht="13.5">
      <c r="A50" s="3">
        <v>29</v>
      </c>
      <c r="B50" s="3" t="s">
        <v>91</v>
      </c>
      <c r="C50" s="7">
        <f t="shared" si="3"/>
        <v>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f t="shared" si="4"/>
        <v>0</v>
      </c>
      <c r="S50" s="6"/>
      <c r="T50" s="6"/>
      <c r="U50" s="6"/>
      <c r="V50" s="6"/>
      <c r="W50" s="6"/>
      <c r="X50" s="6"/>
      <c r="Y50" s="6"/>
      <c r="Z50" s="6">
        <v>8</v>
      </c>
      <c r="AA50" s="6">
        <f t="shared" si="5"/>
        <v>8</v>
      </c>
      <c r="AB50" s="6"/>
    </row>
    <row r="51" spans="1:28" ht="13.5">
      <c r="A51" s="3">
        <v>31</v>
      </c>
      <c r="B51" s="3" t="s">
        <v>57</v>
      </c>
      <c r="C51" s="7">
        <f t="shared" si="3"/>
        <v>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 t="shared" si="4"/>
        <v>0</v>
      </c>
      <c r="S51" s="6"/>
      <c r="T51" s="6"/>
      <c r="U51" s="6"/>
      <c r="V51" s="6"/>
      <c r="W51" s="6"/>
      <c r="X51" s="6"/>
      <c r="Y51" s="6">
        <v>2</v>
      </c>
      <c r="Z51" s="6">
        <v>6</v>
      </c>
      <c r="AA51" s="6">
        <f t="shared" si="5"/>
        <v>8</v>
      </c>
      <c r="AB51" s="6"/>
    </row>
    <row r="52" spans="1:28" ht="13.5">
      <c r="A52" s="3">
        <v>32</v>
      </c>
      <c r="B52" s="3" t="s">
        <v>58</v>
      </c>
      <c r="C52" s="7">
        <f t="shared" si="3"/>
        <v>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 t="shared" si="4"/>
        <v>0</v>
      </c>
      <c r="S52" s="6">
        <v>7</v>
      </c>
      <c r="T52" s="6"/>
      <c r="U52" s="6"/>
      <c r="V52" s="6"/>
      <c r="W52" s="6"/>
      <c r="X52" s="6"/>
      <c r="Y52" s="6"/>
      <c r="Z52" s="6"/>
      <c r="AA52" s="6">
        <f t="shared" si="5"/>
        <v>7</v>
      </c>
      <c r="AB52" s="6"/>
    </row>
    <row r="53" spans="1:28" ht="13.5">
      <c r="A53" s="3">
        <v>33</v>
      </c>
      <c r="B53" s="4" t="s">
        <v>59</v>
      </c>
      <c r="C53" s="7">
        <f t="shared" si="3"/>
        <v>6</v>
      </c>
      <c r="D53" s="6"/>
      <c r="E53" s="6"/>
      <c r="F53" s="6"/>
      <c r="G53" s="6"/>
      <c r="H53" s="6"/>
      <c r="I53" s="6"/>
      <c r="J53" s="6"/>
      <c r="K53" s="6"/>
      <c r="L53" s="6"/>
      <c r="M53" s="6">
        <v>6</v>
      </c>
      <c r="N53" s="6"/>
      <c r="O53" s="6"/>
      <c r="P53" s="6"/>
      <c r="Q53" s="6"/>
      <c r="R53" s="6">
        <f t="shared" si="4"/>
        <v>6</v>
      </c>
      <c r="S53" s="6"/>
      <c r="T53" s="6"/>
      <c r="U53" s="6"/>
      <c r="V53" s="6"/>
      <c r="W53" s="6"/>
      <c r="X53" s="6"/>
      <c r="Y53" s="6"/>
      <c r="Z53" s="6"/>
      <c r="AA53" s="6">
        <f t="shared" si="5"/>
        <v>0</v>
      </c>
      <c r="AB53" s="6"/>
    </row>
    <row r="54" spans="1:28" ht="13.5">
      <c r="A54" s="3">
        <v>34</v>
      </c>
      <c r="B54" s="3" t="s">
        <v>60</v>
      </c>
      <c r="C54" s="7">
        <f t="shared" si="3"/>
        <v>6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 t="shared" si="4"/>
        <v>0</v>
      </c>
      <c r="S54" s="6"/>
      <c r="T54" s="6"/>
      <c r="U54" s="6"/>
      <c r="V54" s="6"/>
      <c r="W54" s="6">
        <v>1</v>
      </c>
      <c r="X54" s="6"/>
      <c r="Y54" s="6"/>
      <c r="Z54" s="6"/>
      <c r="AA54" s="6">
        <f t="shared" si="5"/>
        <v>1</v>
      </c>
      <c r="AB54" s="6">
        <v>5</v>
      </c>
    </row>
    <row r="55" spans="1:28" ht="13.5">
      <c r="A55" s="3">
        <v>35</v>
      </c>
      <c r="B55" s="4" t="s">
        <v>61</v>
      </c>
      <c r="C55" s="7">
        <f t="shared" si="3"/>
        <v>5</v>
      </c>
      <c r="D55" s="6"/>
      <c r="E55" s="6"/>
      <c r="F55" s="6"/>
      <c r="G55" s="6"/>
      <c r="H55" s="6"/>
      <c r="I55" s="6"/>
      <c r="J55" s="6"/>
      <c r="K55" s="6"/>
      <c r="L55" s="6"/>
      <c r="M55" s="6">
        <v>5</v>
      </c>
      <c r="N55" s="6"/>
      <c r="O55" s="6"/>
      <c r="P55" s="6"/>
      <c r="Q55" s="6"/>
      <c r="R55" s="6">
        <f t="shared" si="4"/>
        <v>5</v>
      </c>
      <c r="S55" s="6"/>
      <c r="T55" s="6"/>
      <c r="U55" s="6"/>
      <c r="V55" s="6"/>
      <c r="W55" s="6"/>
      <c r="X55" s="6"/>
      <c r="Y55" s="6"/>
      <c r="Z55" s="6"/>
      <c r="AA55" s="6">
        <f t="shared" si="5"/>
        <v>0</v>
      </c>
      <c r="AB55" s="6"/>
    </row>
    <row r="56" spans="1:28" ht="13.5">
      <c r="A56" s="3">
        <v>35</v>
      </c>
      <c r="B56" s="4" t="s">
        <v>62</v>
      </c>
      <c r="C56" s="7">
        <f t="shared" si="3"/>
        <v>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>
        <v>5</v>
      </c>
      <c r="Q56" s="6"/>
      <c r="R56" s="6">
        <f t="shared" si="4"/>
        <v>5</v>
      </c>
      <c r="S56" s="6"/>
      <c r="T56" s="6"/>
      <c r="U56" s="6"/>
      <c r="V56" s="6"/>
      <c r="W56" s="6"/>
      <c r="X56" s="6"/>
      <c r="Y56" s="6"/>
      <c r="Z56" s="6"/>
      <c r="AA56" s="6">
        <f t="shared" si="5"/>
        <v>0</v>
      </c>
      <c r="AB56" s="6"/>
    </row>
    <row r="57" spans="1:28" ht="13.5">
      <c r="A57" s="3">
        <v>37</v>
      </c>
      <c r="B57" s="3" t="s">
        <v>63</v>
      </c>
      <c r="C57" s="7">
        <f t="shared" si="3"/>
        <v>5</v>
      </c>
      <c r="D57" s="6"/>
      <c r="E57" s="6"/>
      <c r="F57" s="6">
        <v>2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f t="shared" si="4"/>
        <v>2</v>
      </c>
      <c r="S57" s="6"/>
      <c r="T57" s="6"/>
      <c r="U57" s="6">
        <v>3</v>
      </c>
      <c r="V57" s="6"/>
      <c r="W57" s="6"/>
      <c r="X57" s="6"/>
      <c r="Y57" s="6"/>
      <c r="Z57" s="6"/>
      <c r="AA57" s="6">
        <f t="shared" si="5"/>
        <v>3</v>
      </c>
      <c r="AB57" s="6"/>
    </row>
    <row r="58" spans="1:28" ht="13.5">
      <c r="A58" s="3">
        <v>38</v>
      </c>
      <c r="B58" s="3" t="s">
        <v>64</v>
      </c>
      <c r="C58" s="7">
        <f t="shared" si="3"/>
        <v>5</v>
      </c>
      <c r="D58" s="6"/>
      <c r="E58" s="6"/>
      <c r="F58" s="6"/>
      <c r="G58" s="6">
        <v>2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 t="shared" si="4"/>
        <v>2</v>
      </c>
      <c r="S58" s="6"/>
      <c r="T58" s="6"/>
      <c r="U58" s="6"/>
      <c r="V58" s="6">
        <v>3</v>
      </c>
      <c r="W58" s="6"/>
      <c r="X58" s="6"/>
      <c r="Y58" s="6"/>
      <c r="Z58" s="6"/>
      <c r="AA58" s="6">
        <f t="shared" si="5"/>
        <v>3</v>
      </c>
      <c r="AB58" s="6"/>
    </row>
    <row r="59" spans="1:28" ht="13.5">
      <c r="A59" s="3">
        <v>39</v>
      </c>
      <c r="B59" s="4" t="s">
        <v>65</v>
      </c>
      <c r="C59" s="7">
        <f t="shared" si="3"/>
        <v>4</v>
      </c>
      <c r="D59" s="6"/>
      <c r="E59" s="6"/>
      <c r="F59" s="6"/>
      <c r="G59" s="6"/>
      <c r="H59" s="6"/>
      <c r="I59" s="6"/>
      <c r="J59" s="6"/>
      <c r="K59" s="6"/>
      <c r="L59" s="6"/>
      <c r="M59" s="6">
        <v>4</v>
      </c>
      <c r="N59" s="6"/>
      <c r="O59" s="6"/>
      <c r="P59" s="6"/>
      <c r="Q59" s="6"/>
      <c r="R59" s="6">
        <f t="shared" si="4"/>
        <v>4</v>
      </c>
      <c r="S59" s="6"/>
      <c r="T59" s="6"/>
      <c r="U59" s="6"/>
      <c r="V59" s="6"/>
      <c r="W59" s="6"/>
      <c r="X59" s="6"/>
      <c r="Y59" s="6"/>
      <c r="Z59" s="6"/>
      <c r="AA59" s="6">
        <f t="shared" si="5"/>
        <v>0</v>
      </c>
      <c r="AB59" s="6"/>
    </row>
    <row r="60" spans="1:28" ht="13.5">
      <c r="A60" s="3">
        <v>40</v>
      </c>
      <c r="B60" s="4" t="s">
        <v>66</v>
      </c>
      <c r="C60" s="7">
        <f t="shared" si="3"/>
        <v>4</v>
      </c>
      <c r="D60" s="6"/>
      <c r="E60" s="6"/>
      <c r="F60" s="6"/>
      <c r="G60" s="6"/>
      <c r="H60" s="6"/>
      <c r="I60" s="6"/>
      <c r="J60" s="6"/>
      <c r="K60" s="6"/>
      <c r="L60" s="6"/>
      <c r="M60" s="6">
        <v>3</v>
      </c>
      <c r="N60" s="6"/>
      <c r="O60" s="6"/>
      <c r="P60" s="6"/>
      <c r="Q60" s="6">
        <v>1</v>
      </c>
      <c r="R60" s="6">
        <f t="shared" si="4"/>
        <v>4</v>
      </c>
      <c r="S60" s="6"/>
      <c r="T60" s="6"/>
      <c r="U60" s="6"/>
      <c r="V60" s="6"/>
      <c r="W60" s="6"/>
      <c r="X60" s="6"/>
      <c r="Y60" s="6"/>
      <c r="Z60" s="6"/>
      <c r="AA60" s="6">
        <f t="shared" si="5"/>
        <v>0</v>
      </c>
      <c r="AB60" s="6"/>
    </row>
    <row r="61" spans="1:28" ht="13.5">
      <c r="A61" s="3">
        <v>41</v>
      </c>
      <c r="B61" s="4" t="s">
        <v>67</v>
      </c>
      <c r="C61" s="7">
        <f t="shared" si="3"/>
        <v>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3</v>
      </c>
      <c r="R61" s="6">
        <f t="shared" si="4"/>
        <v>3</v>
      </c>
      <c r="S61" s="6"/>
      <c r="T61" s="6"/>
      <c r="U61" s="6"/>
      <c r="V61" s="6"/>
      <c r="W61" s="6"/>
      <c r="X61" s="6"/>
      <c r="Y61" s="6"/>
      <c r="Z61" s="6"/>
      <c r="AA61" s="6">
        <f t="shared" si="5"/>
        <v>0</v>
      </c>
      <c r="AB61" s="6"/>
    </row>
    <row r="62" spans="1:28" ht="13.5">
      <c r="A62" s="3">
        <v>41</v>
      </c>
      <c r="B62" s="3" t="s">
        <v>68</v>
      </c>
      <c r="C62" s="7">
        <f t="shared" si="3"/>
        <v>3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>
        <f t="shared" si="4"/>
        <v>0</v>
      </c>
      <c r="S62" s="6"/>
      <c r="T62" s="6"/>
      <c r="U62" s="6"/>
      <c r="V62" s="6">
        <v>3</v>
      </c>
      <c r="W62" s="6"/>
      <c r="X62" s="6"/>
      <c r="Y62" s="6"/>
      <c r="Z62" s="6"/>
      <c r="AA62" s="6">
        <f t="shared" si="5"/>
        <v>3</v>
      </c>
      <c r="AB62" s="6"/>
    </row>
    <row r="63" spans="1:28" ht="13.5">
      <c r="A63" s="3">
        <v>41</v>
      </c>
      <c r="B63" s="4" t="s">
        <v>69</v>
      </c>
      <c r="C63" s="7">
        <f t="shared" si="3"/>
        <v>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>
        <v>3</v>
      </c>
      <c r="Q63" s="6"/>
      <c r="R63" s="6">
        <f t="shared" si="4"/>
        <v>3</v>
      </c>
      <c r="S63" s="6"/>
      <c r="T63" s="6"/>
      <c r="U63" s="6"/>
      <c r="V63" s="6"/>
      <c r="W63" s="6"/>
      <c r="X63" s="6"/>
      <c r="Y63" s="6"/>
      <c r="Z63" s="6"/>
      <c r="AA63" s="6">
        <f t="shared" si="5"/>
        <v>0</v>
      </c>
      <c r="AB63" s="6"/>
    </row>
    <row r="64" spans="1:28" ht="13.5">
      <c r="A64" s="3">
        <v>44</v>
      </c>
      <c r="B64" s="3" t="s">
        <v>70</v>
      </c>
      <c r="C64" s="7">
        <f t="shared" si="3"/>
        <v>2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>
        <f t="shared" si="4"/>
        <v>0</v>
      </c>
      <c r="S64" s="6"/>
      <c r="T64" s="6"/>
      <c r="U64" s="6"/>
      <c r="V64" s="6"/>
      <c r="W64" s="6"/>
      <c r="X64" s="6"/>
      <c r="Y64" s="6"/>
      <c r="Z64" s="6"/>
      <c r="AA64" s="6">
        <f t="shared" si="5"/>
        <v>0</v>
      </c>
      <c r="AB64" s="6">
        <v>2</v>
      </c>
    </row>
    <row r="65" spans="1:28" ht="13.5">
      <c r="A65" s="3">
        <v>44</v>
      </c>
      <c r="B65" s="4" t="s">
        <v>71</v>
      </c>
      <c r="C65" s="7">
        <f t="shared" si="3"/>
        <v>2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f t="shared" si="4"/>
        <v>0</v>
      </c>
      <c r="S65" s="6"/>
      <c r="T65" s="6"/>
      <c r="U65" s="6"/>
      <c r="V65" s="6"/>
      <c r="W65" s="6">
        <v>2</v>
      </c>
      <c r="X65" s="6"/>
      <c r="Y65" s="6"/>
      <c r="Z65" s="6"/>
      <c r="AA65" s="6">
        <f t="shared" si="5"/>
        <v>2</v>
      </c>
      <c r="AB65" s="6"/>
    </row>
    <row r="66" spans="1:28" ht="13.5">
      <c r="A66" s="3">
        <v>46</v>
      </c>
      <c r="B66" s="3" t="s">
        <v>72</v>
      </c>
      <c r="C66" s="7">
        <f t="shared" si="3"/>
        <v>2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>
        <f t="shared" si="4"/>
        <v>0</v>
      </c>
      <c r="S66" s="6"/>
      <c r="T66" s="6"/>
      <c r="U66" s="6">
        <v>1</v>
      </c>
      <c r="V66" s="6"/>
      <c r="W66" s="6"/>
      <c r="X66" s="6"/>
      <c r="Y66" s="6"/>
      <c r="Z66" s="6">
        <v>1</v>
      </c>
      <c r="AA66" s="6">
        <f t="shared" si="5"/>
        <v>2</v>
      </c>
      <c r="AB66" s="6"/>
    </row>
    <row r="67" spans="1:28" ht="13.5">
      <c r="A67" s="3">
        <v>47</v>
      </c>
      <c r="B67" s="3" t="s">
        <v>73</v>
      </c>
      <c r="C67" s="7">
        <f t="shared" si="3"/>
        <v>1</v>
      </c>
      <c r="D67" s="6"/>
      <c r="E67" s="6"/>
      <c r="F67" s="6">
        <v>1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>
        <f t="shared" si="4"/>
        <v>1</v>
      </c>
      <c r="S67" s="6"/>
      <c r="T67" s="6"/>
      <c r="U67" s="6"/>
      <c r="V67" s="6"/>
      <c r="W67" s="6"/>
      <c r="X67" s="6"/>
      <c r="Y67" s="6"/>
      <c r="Z67" s="6"/>
      <c r="AA67" s="6">
        <f t="shared" si="5"/>
        <v>0</v>
      </c>
      <c r="AB67" s="6"/>
    </row>
    <row r="68" spans="1:28" ht="13.5">
      <c r="A68" s="3">
        <v>47</v>
      </c>
      <c r="B68" s="3" t="s">
        <v>74</v>
      </c>
      <c r="C68" s="7">
        <f t="shared" si="3"/>
        <v>1</v>
      </c>
      <c r="D68" s="6">
        <v>1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f t="shared" si="4"/>
        <v>1</v>
      </c>
      <c r="S68" s="6"/>
      <c r="T68" s="6"/>
      <c r="U68" s="6"/>
      <c r="V68" s="6"/>
      <c r="W68" s="6"/>
      <c r="X68" s="6"/>
      <c r="Y68" s="6"/>
      <c r="Z68" s="6"/>
      <c r="AA68" s="6">
        <f t="shared" si="5"/>
        <v>0</v>
      </c>
      <c r="AB68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西條</dc:creator>
  <cp:keywords/>
  <dc:description/>
  <cp:lastModifiedBy>西條</cp:lastModifiedBy>
  <dcterms:created xsi:type="dcterms:W3CDTF">2008-05-26T13:29:20Z</dcterms:created>
  <dcterms:modified xsi:type="dcterms:W3CDTF">2008-05-26T14:08:58Z</dcterms:modified>
  <cp:category/>
  <cp:version/>
  <cp:contentType/>
  <cp:contentStatus/>
</cp:coreProperties>
</file>